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WXWorkLocal\1688849875209682_1970325008038486\Cache\File\2024-04\"/>
    </mc:Choice>
  </mc:AlternateContent>
  <bookViews>
    <workbookView xWindow="0" yWindow="0" windowWidth="21555" windowHeight="10080"/>
  </bookViews>
  <sheets>
    <sheet name="省食品安全风险监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<sst xmlns="http://schemas.openxmlformats.org/spreadsheetml/2006/main" count="144" uniqueCount="110">
  <si>
    <t>2024年广东省食品安全风险监测（中山监测点）样品一览表</t>
  </si>
  <si>
    <t>任务分配</t>
  </si>
  <si>
    <t>序号</t>
  </si>
  <si>
    <t>项目类别</t>
  </si>
  <si>
    <t>监测样品</t>
  </si>
  <si>
    <t>品种编码</t>
  </si>
  <si>
    <t>采样季度</t>
  </si>
  <si>
    <t>总采样量</t>
  </si>
  <si>
    <t>采样环节</t>
  </si>
  <si>
    <t>每份样品采样包装数（含留样）</t>
  </si>
  <si>
    <t>包装类型</t>
  </si>
  <si>
    <t>采样要求</t>
  </si>
  <si>
    <t>化学污染物</t>
  </si>
  <si>
    <t>多元素分析</t>
  </si>
  <si>
    <t>蔬菜</t>
  </si>
  <si>
    <t>SCJ</t>
  </si>
  <si>
    <t>二、四</t>
  </si>
  <si>
    <t>种植：商店：农贸市场=1：2：2</t>
  </si>
  <si>
    <t>250g*1个包装</t>
  </si>
  <si>
    <t>散装（超市采有简易包装样品）</t>
  </si>
  <si>
    <t>蔬菜品种包括韭菜、茎用莴苣、菜豆、茄子、甜椒，分两个季度采样，要求覆盖所有品种，尽量采集当地种植蔬菜，不可采集外省产品。
不采计划以外的品种
需要制样，样品信息必需填写产地信息。</t>
  </si>
  <si>
    <t>农药残留</t>
  </si>
  <si>
    <r>
      <rPr>
        <sz val="10.5"/>
        <color theme="1"/>
        <rFont val="仿宋_GB2312"/>
        <family val="3"/>
        <charset val="134"/>
      </rPr>
      <t>蔬菜</t>
    </r>
    <r>
      <rPr>
        <sz val="10.5"/>
        <color rgb="FF000000"/>
        <rFont val="Times New Roman"/>
        <family val="1"/>
      </rPr>
      <t> </t>
    </r>
  </si>
  <si>
    <t>SCN</t>
  </si>
  <si>
    <t>商店：农贸市场=1：1</t>
  </si>
  <si>
    <t>蔬菜品种包括韭菜、葱、结球甘蓝、青花菜、菜心、茎用莴苣、芦笋、茼蒿、油麦菜、普通白菜、叶用莴苣、大白菜、菠菜、芹菜、香菜、番茄、樱桃番茄、茄子、辣椒、甜椒、黄瓜、苦瓜、豇豆、菜豆、食荚豌豆、姜、山药，分两个季度采样，要求覆盖所有品种，尽量采集当地种植蔬菜，本省产品比例不低于60%。
不采计划以外的品种
需要制样，样品信息必需填写产地信息。</t>
  </si>
  <si>
    <t>坚果</t>
  </si>
  <si>
    <t>JGJ</t>
  </si>
  <si>
    <t>四</t>
  </si>
  <si>
    <t>商店：农贸市场：网店=2:2:1</t>
  </si>
  <si>
    <t>250g*2个包装</t>
  </si>
  <si>
    <t>定型包装/散装</t>
  </si>
  <si>
    <t>采集品种包括开心果、腰果、核桃、松籽、榛子、杏核、板栗、扁桃核（巴旦木）、山核桃（碧根果）、澳洲坚果（夏威夷果）、银杏（白果）、香榧、鲍鱼果（巴西坚果）、橡籽等，
优先采集本地产的产品和带壳产品，需检测可食部分，核桃和白果采集生干产品，其他采集烘炒原味型产品。</t>
  </si>
  <si>
    <r>
      <rPr>
        <sz val="10.5"/>
        <color theme="1"/>
        <rFont val="仿宋_GB2312"/>
        <family val="3"/>
        <charset val="134"/>
      </rPr>
      <t>水果</t>
    </r>
    <r>
      <rPr>
        <sz val="10.5"/>
        <color rgb="FF000000"/>
        <rFont val="Times New Roman"/>
        <family val="1"/>
      </rPr>
      <t> </t>
    </r>
  </si>
  <si>
    <t>SGN</t>
  </si>
  <si>
    <t>散装</t>
  </si>
  <si>
    <t>采集监测点当地市售样品，水果品种包括葡萄（重点关注阳光玫瑰品种）、草莓、蓝莓、树莓、桑葚、猕猴桃、杨梅、樱桃、枣、香蕉、苹果、梨、柑橘、桃，样品品种尽量覆盖
不采计划以外的品种
需要制样。</t>
  </si>
  <si>
    <t>喹诺酮类、四环素类、甲硝唑、氟苯尼考、氟苯尼考胺、抗球虫药</t>
  </si>
  <si>
    <t>鸡蛋</t>
  </si>
  <si>
    <t>KJD</t>
  </si>
  <si>
    <t>三</t>
  </si>
  <si>
    <t>每个包装不少于8个鸡蛋，4个包装</t>
  </si>
  <si>
    <t>采集市售商品。从农贸市场、商店和网店采样。
采样时注意样品量，确保4个包装样品为同一批。
鸡蛋保质期较短注意采样和交接时间，同时做好包装防止破损。</t>
  </si>
  <si>
    <r>
      <t>阿奇霉素、</t>
    </r>
    <r>
      <rPr>
        <sz val="10.5"/>
        <color theme="1"/>
        <rFont val="Times New Roman"/>
        <family val="1"/>
      </rPr>
      <t>β-</t>
    </r>
    <r>
      <rPr>
        <sz val="10.5"/>
        <color theme="1"/>
        <rFont val="仿宋_GB2312"/>
        <family val="3"/>
        <charset val="134"/>
      </rPr>
      <t>受体激动剂</t>
    </r>
  </si>
  <si>
    <t>熟肉制品</t>
  </si>
  <si>
    <t>SRL</t>
  </si>
  <si>
    <t>商店：农贸市场：餐饮=2:2:1</t>
  </si>
  <si>
    <t>250g*3个包装</t>
  </si>
  <si>
    <t>采集监测点市售熟肉及肝脏，猪、牛、羊的样品比例为1:2:2。熟肉仅限于白煮肉类、酱卤肉类和熏烧烤肉类。
注意分类，不采范围以外品种。</t>
  </si>
  <si>
    <t>全氟和多氟烷基化合物</t>
  </si>
  <si>
    <t>畜肉</t>
  </si>
  <si>
    <t>FCR</t>
  </si>
  <si>
    <t>养殖：商店：农贸市场：网店=1：1：2：1</t>
  </si>
  <si>
    <t>采集当地产的猪肉、牛肉、羊肉。样品品种比例2：2：1。</t>
  </si>
  <si>
    <t>含铝食品添加剂</t>
  </si>
  <si>
    <t>焙烤食品</t>
  </si>
  <si>
    <t>MBG</t>
  </si>
  <si>
    <t>三、四</t>
  </si>
  <si>
    <t>商店：农贸市场：网店：餐饮=2：1：1：1</t>
  </si>
  <si>
    <t>采集饼干、面包、蛋糕、中式糕点等，并大致按消费量分配采样数量。优先选择本省或临近省份生产的食品。农村样品和城市样品数量比例为1：1，需在备注填写采自农村/城市。</t>
  </si>
  <si>
    <t>贝类毒素、元素、有机污染物</t>
  </si>
  <si>
    <t>双壳贝类</t>
  </si>
  <si>
    <t>SKB</t>
  </si>
  <si>
    <t>捕捞：商店：农贸市场：网店：餐饮=1：1：1：1：1</t>
  </si>
  <si>
    <t>采集市售双壳贝，品种包括贻贝、牡蛎、扇贝、蛤、蛏子各采2份。
采集本地样品，必需填写产地信息。</t>
  </si>
  <si>
    <r>
      <t>丁香酚、</t>
    </r>
    <r>
      <rPr>
        <sz val="10.5"/>
        <color theme="1"/>
        <rFont val="Times New Roman"/>
        <family val="1"/>
      </rPr>
      <t>MS-222</t>
    </r>
    <r>
      <rPr>
        <sz val="10.5"/>
        <color theme="1"/>
        <rFont val="仿宋_GB2312"/>
        <family val="3"/>
        <charset val="134"/>
      </rPr>
      <t>、地西泮、奥沙西泮、喹诺酮类</t>
    </r>
  </si>
  <si>
    <t>淡水鱼</t>
  </si>
  <si>
    <t>DSY</t>
  </si>
  <si>
    <t>采鲜/活淡水鱼，草鱼：黑鱼：河鲈鱼：鳊鱼（武昌鱼）：罗非鱼各采2份。
散装样品注意收集产地等信息。
需要制样，制样前需做好拍照留底，制样要求见《检验与质量管理分册》。</t>
  </si>
  <si>
    <r>
      <rPr>
        <sz val="10.5"/>
        <color theme="1"/>
        <rFont val="仿宋_GB2312"/>
        <family val="3"/>
        <charset val="134"/>
      </rPr>
      <t>酸性橙</t>
    </r>
    <r>
      <rPr>
        <sz val="10.5"/>
        <color theme="1"/>
        <rFont val="宋体"/>
        <family val="3"/>
        <charset val="134"/>
      </rPr>
      <t>Ⅱ</t>
    </r>
  </si>
  <si>
    <t>复合调味料</t>
  </si>
  <si>
    <t>CTW</t>
  </si>
  <si>
    <t>商店：农贸市场：网店=2：1：1</t>
  </si>
  <si>
    <t>采集市售商品。国家培训后再确认。</t>
  </si>
  <si>
    <t>茶叶监测</t>
  </si>
  <si>
    <t>CYJ</t>
  </si>
  <si>
    <t>商店：茶业批发市场=1：1</t>
  </si>
  <si>
    <t>180g*1个包装</t>
  </si>
  <si>
    <t>按照ISO20715:2023分类，分为绿茶、白茶、黄茶、青茶（乌龙茶）、红茶、黑茶6类。每各地市每类采3份，一共18份；超市：批发市场=1:1。1份180g，不留样。</t>
  </si>
  <si>
    <t>微生物</t>
  </si>
  <si>
    <t>裂头绦虫（裂头蚴）、广州管圆线虫（幼虫）</t>
  </si>
  <si>
    <t>牛蛙</t>
  </si>
  <si>
    <t>NWJ</t>
  </si>
  <si>
    <t>二、三、四</t>
  </si>
  <si>
    <t>农贸市场:超市和零售店:餐馆=6:2:1</t>
  </si>
  <si>
    <t>800g（保证含肌肉总量不少于200g）</t>
  </si>
  <si>
    <r>
      <t>采集鲜、活牛蛙，处死后去头部、内脏（</t>
    </r>
    <r>
      <rPr>
        <b/>
        <sz val="10"/>
        <color rgb="FF000000"/>
        <rFont val="宋体"/>
        <family val="3"/>
        <charset val="134"/>
      </rPr>
      <t>不可剥皮！</t>
    </r>
    <r>
      <rPr>
        <sz val="10"/>
        <color rgb="FF000000"/>
        <rFont val="宋体"/>
        <family val="3"/>
        <charset val="134"/>
      </rPr>
      <t>），其他均保留。</t>
    </r>
  </si>
  <si>
    <t>大肠埃希氏菌计数、嗜热菌（定量）、金黄色葡萄球菌（定量）、隐孢子虫（卵囊）</t>
  </si>
  <si>
    <t>巴氏杀菌乳</t>
  </si>
  <si>
    <t>BSR</t>
  </si>
  <si>
    <t>超市:零售店:网店:餐饮环节=5:3:2:1</t>
  </si>
  <si>
    <t>500mL</t>
  </si>
  <si>
    <t>兼顾预包装和散装。</t>
  </si>
  <si>
    <t>包括预包装、简易包装和餐饮环节现制现售产品。</t>
  </si>
  <si>
    <t>专项监测</t>
  </si>
  <si>
    <t>防腐剂、亚硝酸钠、重金属、邻苯二甲酸酯类塑化剂、生物胺、β-受体激动剂、抗生素、菌落总数、大肠埃希氏菌、单核细胞增生李斯特氏菌（定量）、副溶血性弧菌（定量）、金黄色葡萄球菌（定量）、沙门氏菌</t>
  </si>
  <si>
    <t>预制菜</t>
  </si>
  <si>
    <t>YZC</t>
  </si>
  <si>
    <t>二</t>
  </si>
  <si>
    <t>商店：网店=2：1</t>
  </si>
  <si>
    <t>500g*3个包装</t>
  </si>
  <si>
    <t>定型包装</t>
  </si>
  <si>
    <t>在商店和网店采集预包装样品，以当地企业生产的产品为主，并注意品牌的代表性。预制菜类别根据主要原料构成分别为畜禽肉类、水产动物类、藻类、植物源类（食用菌、蔬菜类、豆制品等）或者动植物源的混合类等，样品比例可根据当地生产及消费情况确定。每个样品要记录贮存、运输条件。
每种样品一式三份，各500克以上，两份检测，一份留样。样品信息应按照食品污染物和有害因素监测的要求做好记录，包括样品标签配料信息、贮存、运输及销售条件等。
具体要求待正式方案出台后确定。</t>
  </si>
  <si>
    <t>6种喹诺酮类（恩诺沙星、环丙沙星、诺氟沙星、氧氟沙星、培氟沙星、洛美沙星）、丁香酚、华支睾吸虫（囊蚴）、霍乱弧菌、副溶血性弧菌（定量）、创伤弧菌、沙门氏菌（定量）、金黄色葡萄球菌（定量）、致泻性大肠埃希氏菌、无乳链球菌</t>
  </si>
  <si>
    <t>淡水鱼生净化过程监测</t>
  </si>
  <si>
    <t>JHY</t>
  </si>
  <si>
    <t>净化场</t>
  </si>
  <si>
    <t>500g</t>
  </si>
  <si>
    <t>选取1家吊水场，在2024年第二、三、四季度分季度开展监测，每个季度均需开展2次监测：第1次监测即为吊水净化前，采集某一批次未经吊水场净化的淡水鱼样品；第2次监测即为吊水净化30天后，采集与第一次监测同一批次的经过吊水场净化30天的淡水鱼样品。
每次采样前提前与吊水场进行联系，随机选择某一批次淡水鱼，分别于吊水净化前和吊水净化30天后随机采集20份淡水活鱼样品。注意，吊水净化前、后采集的淡水鱼样品应为同一批次养殖样品。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</si>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</sst>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0.5"/>
      <color theme="1"/>
      <name val="宋体"/>
      <family val="3"/>
      <charset val="134"/>
    </font>
    <font>
      <b/>
      <sz val="2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26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仿宋_GB2312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85" zoomScaleNormal="85" workbookViewId="0">
      <pane xSplit="1" ySplit="2" topLeftCell="B3" activePane="bottomRight" state="frozen"/>
      <selection pane="topRight"/>
      <selection pane="bottomLeft"/>
      <selection pane="bottomRight" activeCell="C13" sqref="C13"/>
    </sheetView>
  </sheetViews>
  <sheetFormatPr defaultColWidth="8.75" defaultRowHeight="13.5" x14ac:dyDescent="0.15"/>
  <cols>
    <col min="1" max="1" width="10.25" customWidth="1"/>
    <col min="2" max="2" width="8.75" style="3"/>
    <col min="3" max="3" width="17.375" customWidth="1"/>
    <col min="6" max="6" width="11" customWidth="1"/>
    <col min="7" max="7" width="8.75" style="3"/>
    <col min="8" max="8" width="14.25" customWidth="1"/>
    <col min="9" max="9" width="14.5" customWidth="1"/>
    <col min="10" max="10" width="11.75" customWidth="1"/>
    <col min="11" max="11" width="42.25" customWidth="1"/>
  </cols>
  <sheetData>
    <row r="1" spans="1:11" s="1" customFormat="1" ht="39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" customFormat="1" ht="57.7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s="1" customFormat="1" ht="76.5" x14ac:dyDescent="0.15">
      <c r="A3" s="15" t="s">
        <v>12</v>
      </c>
      <c r="B3" s="5">
        <v>1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20</v>
      </c>
      <c r="H3" s="6" t="s">
        <v>17</v>
      </c>
      <c r="I3" s="6" t="s">
        <v>18</v>
      </c>
      <c r="J3" s="6" t="s">
        <v>19</v>
      </c>
      <c r="K3" s="13" t="s">
        <v>20</v>
      </c>
    </row>
    <row r="4" spans="1:11" s="1" customFormat="1" ht="127.5" x14ac:dyDescent="0.15">
      <c r="A4" s="16"/>
      <c r="B4" s="5">
        <v>2</v>
      </c>
      <c r="C4" s="6" t="s">
        <v>21</v>
      </c>
      <c r="D4" s="6" t="s">
        <v>22</v>
      </c>
      <c r="E4" s="6" t="s">
        <v>23</v>
      </c>
      <c r="F4" s="6" t="s">
        <v>16</v>
      </c>
      <c r="G4" s="6">
        <v>25</v>
      </c>
      <c r="H4" s="6" t="s">
        <v>24</v>
      </c>
      <c r="I4" s="6" t="s">
        <v>18</v>
      </c>
      <c r="J4" s="6" t="s">
        <v>19</v>
      </c>
      <c r="K4" s="13" t="s">
        <v>25</v>
      </c>
    </row>
    <row r="5" spans="1:11" s="1" customFormat="1" ht="102" x14ac:dyDescent="0.15">
      <c r="A5" s="16"/>
      <c r="B5" s="5">
        <v>3</v>
      </c>
      <c r="C5" s="6" t="s">
        <v>13</v>
      </c>
      <c r="D5" s="6" t="s">
        <v>26</v>
      </c>
      <c r="E5" s="6" t="s">
        <v>27</v>
      </c>
      <c r="F5" s="6" t="s">
        <v>28</v>
      </c>
      <c r="G5" s="6">
        <v>10</v>
      </c>
      <c r="H5" s="6" t="s">
        <v>29</v>
      </c>
      <c r="I5" s="6" t="s">
        <v>30</v>
      </c>
      <c r="J5" s="6" t="s">
        <v>31</v>
      </c>
      <c r="K5" s="13" t="s">
        <v>32</v>
      </c>
    </row>
    <row r="6" spans="1:11" s="1" customFormat="1" ht="89.25" x14ac:dyDescent="0.15">
      <c r="A6" s="16"/>
      <c r="B6" s="5">
        <v>4</v>
      </c>
      <c r="C6" s="6" t="s">
        <v>21</v>
      </c>
      <c r="D6" s="6" t="s">
        <v>33</v>
      </c>
      <c r="E6" s="6" t="s">
        <v>34</v>
      </c>
      <c r="F6" s="6" t="s">
        <v>16</v>
      </c>
      <c r="G6" s="6">
        <v>15</v>
      </c>
      <c r="H6" s="6" t="s">
        <v>29</v>
      </c>
      <c r="I6" s="6" t="s">
        <v>18</v>
      </c>
      <c r="J6" s="6" t="s">
        <v>35</v>
      </c>
      <c r="K6" s="13" t="s">
        <v>36</v>
      </c>
    </row>
    <row r="7" spans="1:11" s="1" customFormat="1" ht="63.75" x14ac:dyDescent="0.15">
      <c r="A7" s="16"/>
      <c r="B7" s="5">
        <v>5</v>
      </c>
      <c r="C7" s="6" t="s">
        <v>37</v>
      </c>
      <c r="D7" s="6" t="s">
        <v>38</v>
      </c>
      <c r="E7" s="6" t="s">
        <v>39</v>
      </c>
      <c r="F7" s="6" t="s">
        <v>40</v>
      </c>
      <c r="G7" s="6">
        <v>15</v>
      </c>
      <c r="H7" s="6" t="s">
        <v>29</v>
      </c>
      <c r="I7" s="6" t="s">
        <v>41</v>
      </c>
      <c r="J7" s="6" t="s">
        <v>31</v>
      </c>
      <c r="K7" s="13" t="s">
        <v>42</v>
      </c>
    </row>
    <row r="8" spans="1:11" s="1" customFormat="1" ht="63.75" x14ac:dyDescent="0.15">
      <c r="A8" s="16"/>
      <c r="B8" s="5">
        <v>6</v>
      </c>
      <c r="C8" s="6" t="s">
        <v>43</v>
      </c>
      <c r="D8" s="6" t="s">
        <v>44</v>
      </c>
      <c r="E8" s="6" t="s">
        <v>45</v>
      </c>
      <c r="F8" s="6" t="s">
        <v>28</v>
      </c>
      <c r="G8" s="6">
        <v>10</v>
      </c>
      <c r="H8" s="6" t="s">
        <v>46</v>
      </c>
      <c r="I8" s="6" t="s">
        <v>47</v>
      </c>
      <c r="J8" s="6" t="s">
        <v>31</v>
      </c>
      <c r="K8" s="13" t="s">
        <v>48</v>
      </c>
    </row>
    <row r="9" spans="1:11" s="1" customFormat="1" ht="38.25" x14ac:dyDescent="0.15">
      <c r="A9" s="16"/>
      <c r="B9" s="5">
        <v>7</v>
      </c>
      <c r="C9" s="6" t="s">
        <v>49</v>
      </c>
      <c r="D9" s="6" t="s">
        <v>50</v>
      </c>
      <c r="E9" s="6" t="s">
        <v>51</v>
      </c>
      <c r="F9" s="6" t="s">
        <v>40</v>
      </c>
      <c r="G9" s="6">
        <v>15</v>
      </c>
      <c r="H9" s="6" t="s">
        <v>52</v>
      </c>
      <c r="I9" s="6" t="s">
        <v>30</v>
      </c>
      <c r="J9" s="6" t="s">
        <v>35</v>
      </c>
      <c r="K9" s="13" t="s">
        <v>53</v>
      </c>
    </row>
    <row r="10" spans="1:11" s="1" customFormat="1" ht="51" x14ac:dyDescent="0.15">
      <c r="A10" s="16"/>
      <c r="B10" s="5">
        <v>8</v>
      </c>
      <c r="C10" s="6" t="s">
        <v>54</v>
      </c>
      <c r="D10" s="6" t="s">
        <v>55</v>
      </c>
      <c r="E10" s="6" t="s">
        <v>56</v>
      </c>
      <c r="F10" s="6" t="s">
        <v>57</v>
      </c>
      <c r="G10" s="6">
        <v>10</v>
      </c>
      <c r="H10" s="6" t="s">
        <v>58</v>
      </c>
      <c r="I10" s="6" t="s">
        <v>30</v>
      </c>
      <c r="J10" s="6" t="s">
        <v>31</v>
      </c>
      <c r="K10" s="13" t="s">
        <v>59</v>
      </c>
    </row>
    <row r="11" spans="1:11" s="1" customFormat="1" ht="51" x14ac:dyDescent="0.15">
      <c r="A11" s="16"/>
      <c r="B11" s="5">
        <v>9</v>
      </c>
      <c r="C11" s="6" t="s">
        <v>60</v>
      </c>
      <c r="D11" s="6" t="s">
        <v>61</v>
      </c>
      <c r="E11" s="6" t="s">
        <v>62</v>
      </c>
      <c r="F11" s="6" t="s">
        <v>40</v>
      </c>
      <c r="G11" s="6">
        <v>10</v>
      </c>
      <c r="H11" s="6" t="s">
        <v>63</v>
      </c>
      <c r="I11" s="6" t="s">
        <v>30</v>
      </c>
      <c r="J11" s="6" t="s">
        <v>35</v>
      </c>
      <c r="K11" s="13" t="s">
        <v>64</v>
      </c>
    </row>
    <row r="12" spans="1:11" s="1" customFormat="1" ht="76.5" x14ac:dyDescent="0.15">
      <c r="A12" s="16"/>
      <c r="B12" s="5">
        <v>10</v>
      </c>
      <c r="C12" s="6" t="s">
        <v>65</v>
      </c>
      <c r="D12" s="6" t="s">
        <v>66</v>
      </c>
      <c r="E12" s="6" t="s">
        <v>67</v>
      </c>
      <c r="F12" s="6" t="s">
        <v>40</v>
      </c>
      <c r="G12" s="6">
        <v>10</v>
      </c>
      <c r="H12" s="6" t="s">
        <v>24</v>
      </c>
      <c r="I12" s="6" t="s">
        <v>30</v>
      </c>
      <c r="J12" s="6" t="s">
        <v>35</v>
      </c>
      <c r="K12" s="13" t="s">
        <v>68</v>
      </c>
    </row>
    <row r="13" spans="1:11" ht="38.25" x14ac:dyDescent="0.15">
      <c r="A13" s="16"/>
      <c r="B13" s="5">
        <v>11</v>
      </c>
      <c r="C13" s="6" t="s">
        <v>69</v>
      </c>
      <c r="D13" s="6" t="s">
        <v>70</v>
      </c>
      <c r="E13" s="6" t="s">
        <v>71</v>
      </c>
      <c r="F13" s="6" t="s">
        <v>28</v>
      </c>
      <c r="G13" s="6">
        <v>15</v>
      </c>
      <c r="H13" s="6" t="s">
        <v>72</v>
      </c>
      <c r="I13" s="6" t="s">
        <v>30</v>
      </c>
      <c r="J13" s="6" t="s">
        <v>31</v>
      </c>
      <c r="K13" s="13" t="s">
        <v>73</v>
      </c>
    </row>
    <row r="14" spans="1:11" ht="51" x14ac:dyDescent="0.15">
      <c r="A14" s="16"/>
      <c r="B14" s="5">
        <v>12</v>
      </c>
      <c r="C14" s="6" t="s">
        <v>13</v>
      </c>
      <c r="D14" s="6" t="s">
        <v>74</v>
      </c>
      <c r="E14" s="6" t="s">
        <v>75</v>
      </c>
      <c r="F14" s="6" t="s">
        <v>40</v>
      </c>
      <c r="G14" s="6">
        <v>18</v>
      </c>
      <c r="H14" s="6" t="s">
        <v>76</v>
      </c>
      <c r="I14" s="6" t="s">
        <v>77</v>
      </c>
      <c r="J14" s="6" t="s">
        <v>31</v>
      </c>
      <c r="K14" s="13" t="s">
        <v>78</v>
      </c>
    </row>
    <row r="15" spans="1:11" ht="38.25" x14ac:dyDescent="0.15">
      <c r="A15" s="17" t="s">
        <v>79</v>
      </c>
      <c r="B15" s="7"/>
      <c r="C15" s="6" t="s">
        <v>80</v>
      </c>
      <c r="D15" s="6" t="s">
        <v>81</v>
      </c>
      <c r="E15" s="6" t="s">
        <v>82</v>
      </c>
      <c r="F15" s="6" t="s">
        <v>83</v>
      </c>
      <c r="G15" s="6">
        <v>26</v>
      </c>
      <c r="H15" s="6" t="s">
        <v>84</v>
      </c>
      <c r="I15" s="6" t="s">
        <v>85</v>
      </c>
      <c r="J15" s="6" t="s">
        <v>35</v>
      </c>
      <c r="K15" s="13" t="s">
        <v>86</v>
      </c>
    </row>
    <row r="16" spans="1:11" ht="63.75" x14ac:dyDescent="0.15">
      <c r="A16" s="17"/>
      <c r="B16" s="7"/>
      <c r="C16" s="6" t="s">
        <v>87</v>
      </c>
      <c r="D16" s="6" t="s">
        <v>88</v>
      </c>
      <c r="E16" s="6" t="s">
        <v>89</v>
      </c>
      <c r="F16" s="6" t="s">
        <v>83</v>
      </c>
      <c r="G16" s="6">
        <v>33</v>
      </c>
      <c r="H16" s="6" t="s">
        <v>90</v>
      </c>
      <c r="I16" s="6" t="s">
        <v>91</v>
      </c>
      <c r="J16" s="6" t="s">
        <v>92</v>
      </c>
      <c r="K16" s="13" t="s">
        <v>93</v>
      </c>
    </row>
    <row r="17" spans="1:11" ht="140.25" x14ac:dyDescent="0.15">
      <c r="A17" s="18" t="s">
        <v>94</v>
      </c>
      <c r="B17" s="7">
        <v>19</v>
      </c>
      <c r="C17" s="8" t="s">
        <v>95</v>
      </c>
      <c r="D17" s="6" t="s">
        <v>96</v>
      </c>
      <c r="E17" s="6" t="s">
        <v>97</v>
      </c>
      <c r="F17" s="6" t="s">
        <v>98</v>
      </c>
      <c r="G17" s="6">
        <v>30</v>
      </c>
      <c r="H17" s="6" t="s">
        <v>99</v>
      </c>
      <c r="I17" s="6" t="s">
        <v>100</v>
      </c>
      <c r="J17" s="6" t="s">
        <v>101</v>
      </c>
      <c r="K17" s="13" t="s">
        <v>102</v>
      </c>
    </row>
    <row r="18" spans="1:11" ht="165.75" x14ac:dyDescent="0.15">
      <c r="A18" s="18"/>
      <c r="B18" s="7"/>
      <c r="C18" s="6" t="s">
        <v>103</v>
      </c>
      <c r="D18" s="6" t="s">
        <v>104</v>
      </c>
      <c r="E18" s="6" t="s">
        <v>105</v>
      </c>
      <c r="F18" s="6" t="s">
        <v>83</v>
      </c>
      <c r="G18" s="6">
        <v>120</v>
      </c>
      <c r="H18" s="6" t="s">
        <v>106</v>
      </c>
      <c r="I18" s="6" t="s">
        <v>107</v>
      </c>
      <c r="J18" s="6" t="s">
        <v>35</v>
      </c>
      <c r="K18" s="13" t="s">
        <v>108</v>
      </c>
    </row>
    <row r="19" spans="1:11" s="2" customFormat="1" ht="45.75" customHeight="1" x14ac:dyDescent="0.15">
      <c r="A19" s="9" t="s">
        <v>109</v>
      </c>
      <c r="B19" s="10"/>
      <c r="C19" s="11"/>
      <c r="D19" s="11"/>
      <c r="E19" s="11"/>
      <c r="F19" s="11"/>
      <c r="G19" s="12">
        <f>SUM(G3:G18)</f>
        <v>382</v>
      </c>
      <c r="H19" s="11"/>
      <c r="I19" s="11"/>
      <c r="J19" s="11"/>
      <c r="K19" s="11"/>
    </row>
  </sheetData>
  <mergeCells count="4">
    <mergeCell ref="A1:K1"/>
    <mergeCell ref="A3:A14"/>
    <mergeCell ref="A15:A16"/>
    <mergeCell ref="A17:A18"/>
  </mergeCells>
  <phoneticPr fontId="15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省食品安全风险监测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17247</dc:creator>
  <cp:lastModifiedBy>何彬洪</cp:lastModifiedBy>
  <dcterms:created xsi:type="dcterms:W3CDTF">2023-02-27T00:48:00Z</dcterms:created>
  <dcterms:modified xsi:type="dcterms:W3CDTF">2024-04-11T09:32:11Z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C27788692A6243E3A139FD728E8CFDEB_13</vt:lpwstr>
  </property>
  <property fmtid="{D5CDD505-2E9C-101B-9397-08002B2CF9AE}" pid="3" name="KSOProductBuildVer">
    <vt:lpwstr>2052-12.1.0.16729</vt:lpwstr>
  </property>
</Properties>
</file>