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ocuments\WXWorkLocal\1688849875209682_1970325008038486\Cache\File\2024-04\"/>
    </mc:Choice>
  </mc:AlternateContent>
  <bookViews>
    <workbookView xWindow="0" yWindow="0" windowWidth="21555" windowHeight="10080"/>
  </bookViews>
  <sheets>
    <sheet name="2023年中山市食品安全风险监测计划（初稿）" sheetId="1" r:id="rId1"/>
    <sheet name="Sheet1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1" l="1"/>
</calcChain>
</file>

<file path=xl/sharedStrings.xml><?xml version="1.0" encoding="utf-8"?>
<sst xmlns="http://schemas.openxmlformats.org/spreadsheetml/2006/main" count="100" uniqueCount="80">
  <si>
    <t>2023年中山市食品安全风险监测样品一览表</t>
  </si>
  <si>
    <t>类别</t>
  </si>
  <si>
    <t>序号</t>
  </si>
  <si>
    <t>监测样品</t>
  </si>
  <si>
    <t>样品代码</t>
  </si>
  <si>
    <t>采样时间*</t>
  </si>
  <si>
    <t>监测项目</t>
  </si>
  <si>
    <t>各镇街份数</t>
  </si>
  <si>
    <t>总份数</t>
  </si>
  <si>
    <t>采样环节</t>
  </si>
  <si>
    <t>每份采样量</t>
  </si>
  <si>
    <t>采样要求</t>
  </si>
  <si>
    <t>理化项目</t>
  </si>
  <si>
    <t>蔬菜</t>
  </si>
  <si>
    <t>SCJ</t>
  </si>
  <si>
    <t>8月</t>
  </si>
  <si>
    <t>农药残留（氧乐果、甲拌磷及其氧类似物（甲拌磷、甲拌磷砜、甲拌磷亚砜）、毒死蜱、水胺硫磷、三唑磷、灭线磷、乙酰甲胺磷、甲胺磷、乐果、克百威及其代谢物（克百威、3-羟基克百威）、涕灭威及其代谢物（涕灭威、涕灭威砜、涕灭威亚砜）、残杀威、氯氟氰菊酯、硫丹及其代谢物（α-硫丹、β-硫丹、硫丹硫酸酯）、阿维菌素、灭蝇胺、吡虫啉、啶虫脒、噻虫啉、噻虫嗪、噻虫胺、呋虫胺、烯啶虫胺、氯噻啉、哌虫啶、环氧虫啶、氟啶虫胺腈、氟吡呋喃酮、哒螨灵、乙螨唑、杀螨酯、螺螨酯、炔螨特、联苯肼酯、氟啶胺；腐霉利、苯醚甲环唑、吡唑醚菌酯、烯酰吗啉、五氯硝基苯、嘧霉胺、甲霜灵、多菌灵、三唑酮、百菌清、丙环唑、戊唑醇、恶霜灵、腈菌唑、吗菌灵）、元素（镉，总汞，总砷，铅）</t>
  </si>
  <si>
    <t>农贸市场：商场超市=1:1</t>
  </si>
  <si>
    <r>
      <rPr>
        <sz val="12"/>
        <color theme="1"/>
        <rFont val="仿宋"/>
        <family val="3"/>
        <charset val="134"/>
      </rPr>
      <t>500g*</t>
    </r>
    <r>
      <rPr>
        <sz val="12"/>
        <color theme="1"/>
        <rFont val="仿宋"/>
        <family val="3"/>
        <charset val="134"/>
      </rPr>
      <t>1</t>
    </r>
    <r>
      <rPr>
        <sz val="12"/>
        <color theme="1"/>
        <rFont val="仿宋"/>
        <family val="3"/>
        <charset val="134"/>
      </rPr>
      <t>个包装</t>
    </r>
  </si>
  <si>
    <t>1.散装，注意收集产地等信息；
2.蔬菜品种包括韭菜、芹菜、豇豆、叶菜类（菠菜、小白菜、小油菜、苋菜、油麦菜、叶芥菜等）。</t>
  </si>
  <si>
    <t>鱼类</t>
  </si>
  <si>
    <t>SCP</t>
  </si>
  <si>
    <t>5月</t>
  </si>
  <si>
    <t>违禁药物（硝基呋喃代谢物、孔雀石绿、氯霉素），喹诺酮类（环丙沙星、恩诺沙星、氧氟沙星、诺氟沙星、培氟沙星、洛美沙星）</t>
  </si>
  <si>
    <t>500g*2个包装</t>
  </si>
  <si>
    <t>1.散装，注意收集产地等信息；
2.鱼类品种：大口黑鲈、大黄鱼、乌鳢、鳊鱼；
3.每份样品可食部分至少500g。</t>
  </si>
  <si>
    <t>鸡蛋</t>
  </si>
  <si>
    <t>KJD</t>
  </si>
  <si>
    <t>6月</t>
  </si>
  <si>
    <t>喹诺酮类（洛美沙星、培氟沙星、氧氟沙星、诺氟沙星），金刚烷胺、金刚乙胺、利巴韦林，氟苯尼考、氟苯尼考胺，强力霉素、土霉素</t>
  </si>
  <si>
    <t>1.散装：定型包装=1:1；
2.采集市售鸡蛋，注意鸡蛋包装，避免运送途中鸡蛋破裂。</t>
  </si>
  <si>
    <t>鸡肉</t>
  </si>
  <si>
    <t>SQR</t>
  </si>
  <si>
    <t>1.散装；
2.乌鸡：普通鸡=1：1；
3.每份样品可食用部分至少500g。</t>
  </si>
  <si>
    <t>畜肉类</t>
  </si>
  <si>
    <t>RLY</t>
  </si>
  <si>
    <t>β受体激动剂（克伦特罗、莱克多巴胺、沙丁胺醇、特布他林）</t>
  </si>
  <si>
    <t>采集牛羊肉，农贸市场：商场超市=2:1</t>
  </si>
  <si>
    <t>1.散装；
2.牛肉：羊肉=2：1；
3.每份样品可食部分至少500g。</t>
  </si>
  <si>
    <t>大米</t>
  </si>
  <si>
    <t>DMJ</t>
  </si>
  <si>
    <t>元素（镉，总汞，无机砷，铅）</t>
  </si>
  <si>
    <t>农贸市场：商场超市：学校食堂=2:1:1</t>
  </si>
  <si>
    <t>250g*2个包装</t>
  </si>
  <si>
    <t>1.散装/定型包装，注意收集产地等信息；
2.学校食堂的采样需提前联系学校确认。</t>
  </si>
  <si>
    <t>微生物项目</t>
  </si>
  <si>
    <t>婴幼儿配方奶粉</t>
  </si>
  <si>
    <t>YYP</t>
  </si>
  <si>
    <t>菌落总数、大肠菌群、克罗诺杆菌属（定性和定量）、沙门氏菌</t>
  </si>
  <si>
    <t>商店超市：母婴店=1:1</t>
  </si>
  <si>
    <t>500g*1个包装</t>
  </si>
  <si>
    <t>1.定型包装；
2.采0-6月龄奶粉（1段）；
3.不采特殊医用奶粉。</t>
  </si>
  <si>
    <t>糕点面包</t>
  </si>
  <si>
    <t>SWZ</t>
  </si>
  <si>
    <t>菌落总数、蜡样芽胞杆菌（定量）、变形杆菌、副溶血性弧菌、金黄色葡萄球菌（定量）、沙门氏菌、单核增生李斯特菌</t>
  </si>
  <si>
    <t>零售店/便利店：学校食堂=1:1</t>
  </si>
  <si>
    <t>1.散装；
2.样品包括：面包、蛋糕、三明治等；
2.学校食堂的采样需提前联系学校确认。</t>
  </si>
  <si>
    <t>熟肉制品</t>
  </si>
  <si>
    <t>SRP</t>
  </si>
  <si>
    <t>菌落总数、蜡样芽胞杆菌（定量）、变形杆菌、副溶血性弧菌（定量）、金黄色葡萄球菌（定量）、沙门氏菌、单核增生李斯特菌</t>
  </si>
  <si>
    <t>农贸市场：商场超市：餐饮店：学校食堂=1:1:1:1</t>
  </si>
  <si>
    <r>
      <t>1.包括酱卤肉、熏烧烤、熟肉干制品；
2.酱卤肉、</t>
    </r>
    <r>
      <rPr>
        <sz val="12"/>
        <rFont val="仿宋"/>
        <family val="3"/>
        <charset val="134"/>
      </rPr>
      <t>熏烧烤肉</t>
    </r>
    <r>
      <rPr>
        <sz val="12"/>
        <color theme="1"/>
        <rFont val="仿宋"/>
        <family val="3"/>
        <charset val="134"/>
      </rPr>
      <t>，每种至少1份；
3.学校食堂的采样需提前联系学校确认。</t>
    </r>
  </si>
  <si>
    <t>预包装冷藏熟肉制品（非真空包装，可即食）</t>
  </si>
  <si>
    <t>YLS</t>
  </si>
  <si>
    <t>菌落总数、单核细胞增生李斯特氏菌、金黄色葡萄球菌（定量）、沙门氏菌、变形杆菌</t>
  </si>
  <si>
    <t>超市：零售店/便利店=1:1</t>
  </si>
  <si>
    <t>1.定型包装。
2.采集0-12月龄产品为主。</t>
  </si>
  <si>
    <t>淡水鱼生</t>
  </si>
  <si>
    <t>SDS</t>
  </si>
  <si>
    <t>创伤弧菌、单核细胞增生李斯特氏菌、副溶血性弧菌、金黄色葡萄球菌（定量）、沙门氏菌、霍乱弧菌、华支睾吸虫囊蚴</t>
  </si>
  <si>
    <t>农贸市场：餐饮店=1:2</t>
  </si>
  <si>
    <t>1.采集常见淡水鱼，用作鱼生品种优先，如草鱼、罗非鱼、鳙鱼等；
2.样品采可食部分，不要切碎。</t>
  </si>
  <si>
    <t>生食海鱼</t>
  </si>
  <si>
    <t>SHY</t>
  </si>
  <si>
    <t>创伤弧菌、单核细胞增生李斯特氏菌、副溶血性弧菌、金黄色葡萄球菌（定量）、沙门氏菌、霍乱弧菌</t>
  </si>
  <si>
    <t>250g*1个包装</t>
  </si>
  <si>
    <t>1.采集常见生食海鱼，如三文鱼、金枪鱼、海鲈鱼等；
2.样品采可食部分，不要切碎。</t>
  </si>
  <si>
    <t>合计</t>
  </si>
  <si>
    <t>注：*采样时间以实际工作为准，可能有调整</t>
  </si>
  <si>
    <t>农贸市场：餐饮店=1:1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</si>
</sst>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等线"/>
      <charset val="134"/>
      <scheme val="minor"/>
    </font>
    <font>
      <b/>
      <sz val="14"/>
      <color theme="1"/>
      <name val="仿宋"/>
      <family val="3"/>
      <charset val="134"/>
    </font>
    <font>
      <sz val="14"/>
      <color theme="1"/>
      <name val="仿宋"/>
      <family val="3"/>
      <charset val="134"/>
    </font>
    <font>
      <b/>
      <sz val="26"/>
      <color theme="1"/>
      <name val="仿宋"/>
      <family val="3"/>
      <charset val="134"/>
    </font>
    <font>
      <b/>
      <sz val="12"/>
      <color theme="1"/>
      <name val="仿宋"/>
      <family val="3"/>
      <charset val="134"/>
    </font>
    <font>
      <sz val="12"/>
      <color theme="1"/>
      <name val="仿宋"/>
      <family val="3"/>
      <charset val="134"/>
    </font>
    <font>
      <sz val="12"/>
      <color theme="1"/>
      <name val="仿宋"/>
      <family val="3"/>
      <charset val="134"/>
    </font>
    <font>
      <sz val="12"/>
      <name val="仿宋"/>
      <family val="3"/>
      <charset val="134"/>
    </font>
    <font>
      <sz val="10"/>
      <name val="宋体"/>
      <family val="3"/>
      <charset val="134"/>
    </font>
    <font>
      <sz val="10"/>
      <color theme="1"/>
      <name val="等线"/>
      <charset val="134"/>
    </font>
    <font>
      <b/>
      <sz val="10"/>
      <color theme="1"/>
      <name val="等线"/>
      <charset val="134"/>
      <scheme val="minor"/>
    </font>
    <font>
      <sz val="11"/>
      <color theme="1"/>
      <name val="等线"/>
      <charset val="134"/>
    </font>
    <font>
      <sz val="12"/>
      <name val="仿宋"/>
      <family val="3"/>
      <charset val="134"/>
    </font>
    <font>
      <sz val="11"/>
      <color theme="1"/>
      <name val="等线"/>
      <charset val="134"/>
      <scheme val="minor"/>
    </font>
    <font>
      <sz val="9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3" fillId="0" borderId="0">
      <alignment vertical="center"/>
    </xf>
    <xf numFmtId="0" fontId="13" fillId="0" borderId="0">
      <alignment vertical="center"/>
    </xf>
    <xf numFmtId="0" fontId="11" fillId="0" borderId="0"/>
  </cellStyleXfs>
  <cellXfs count="38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left" wrapText="1"/>
    </xf>
    <xf numFmtId="0" fontId="2" fillId="0" borderId="0" xfId="0" applyFont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wrapText="1"/>
    </xf>
    <xf numFmtId="0" fontId="6" fillId="0" borderId="2" xfId="0" applyFont="1" applyBorder="1" applyAlignment="1">
      <alignment horizontal="left" vertical="center" wrapText="1"/>
    </xf>
    <xf numFmtId="0" fontId="12" fillId="0" borderId="2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4" fillId="0" borderId="2" xfId="0" applyFont="1" applyBorder="1" applyAlignment="1">
      <alignment horizontal="center" vertical="center" wrapText="1"/>
    </xf>
  </cellXfs>
  <cellStyles count="4">
    <cellStyle name="常规" xfId="0" builtinId="0"/>
    <cellStyle name="常规 2" xfId="1"/>
    <cellStyle name="常规 3" xfId="2"/>
    <cellStyle name="常规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K14" sqref="K14"/>
    </sheetView>
  </sheetViews>
  <sheetFormatPr defaultColWidth="9" defaultRowHeight="18.75"/>
  <cols>
    <col min="1" max="1" width="3.875" style="3" customWidth="1"/>
    <col min="2" max="2" width="3.625" style="3" customWidth="1"/>
    <col min="3" max="3" width="9.125" style="4" customWidth="1"/>
    <col min="4" max="4" width="6.125" style="4" customWidth="1"/>
    <col min="5" max="5" width="11.75" style="5" customWidth="1"/>
    <col min="6" max="6" width="41.125" style="3" customWidth="1"/>
    <col min="7" max="7" width="7.5" style="6" customWidth="1"/>
    <col min="8" max="8" width="5.5" style="2" customWidth="1"/>
    <col min="9" max="9" width="13.375" style="3" customWidth="1"/>
    <col min="10" max="10" width="10.875" style="3" customWidth="1"/>
    <col min="11" max="11" width="46.625" style="3" customWidth="1"/>
    <col min="12" max="16384" width="9" style="3"/>
  </cols>
  <sheetData>
    <row r="1" spans="1:11" ht="64.5" customHeight="1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s="1" customFormat="1" ht="45" customHeight="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</row>
    <row r="3" spans="1:11" s="2" customFormat="1" ht="228">
      <c r="A3" s="37" t="s">
        <v>12</v>
      </c>
      <c r="B3" s="9">
        <v>1</v>
      </c>
      <c r="C3" s="9" t="s">
        <v>13</v>
      </c>
      <c r="D3" s="10" t="s">
        <v>14</v>
      </c>
      <c r="E3" s="11" t="s">
        <v>15</v>
      </c>
      <c r="F3" s="11" t="s">
        <v>16</v>
      </c>
      <c r="G3" s="9">
        <v>4</v>
      </c>
      <c r="H3" s="9">
        <v>92</v>
      </c>
      <c r="I3" s="9" t="s">
        <v>17</v>
      </c>
      <c r="J3" s="21" t="s">
        <v>18</v>
      </c>
      <c r="K3" s="22" t="s">
        <v>19</v>
      </c>
    </row>
    <row r="4" spans="1:11" ht="55.5" customHeight="1">
      <c r="A4" s="37"/>
      <c r="B4" s="9">
        <v>2</v>
      </c>
      <c r="C4" s="9" t="s">
        <v>20</v>
      </c>
      <c r="D4" s="10" t="s">
        <v>21</v>
      </c>
      <c r="E4" s="11" t="s">
        <v>22</v>
      </c>
      <c r="F4" s="11" t="s">
        <v>23</v>
      </c>
      <c r="G4" s="9">
        <v>4</v>
      </c>
      <c r="H4" s="9">
        <v>92</v>
      </c>
      <c r="I4" s="23" t="s">
        <v>17</v>
      </c>
      <c r="J4" s="23" t="s">
        <v>24</v>
      </c>
      <c r="K4" s="24" t="s">
        <v>25</v>
      </c>
    </row>
    <row r="5" spans="1:11" s="2" customFormat="1" ht="57">
      <c r="A5" s="37"/>
      <c r="B5" s="9">
        <v>3</v>
      </c>
      <c r="C5" s="9" t="s">
        <v>26</v>
      </c>
      <c r="D5" s="10" t="s">
        <v>27</v>
      </c>
      <c r="E5" s="11" t="s">
        <v>28</v>
      </c>
      <c r="F5" s="11" t="s">
        <v>29</v>
      </c>
      <c r="G5" s="9">
        <v>2</v>
      </c>
      <c r="H5" s="9">
        <v>46</v>
      </c>
      <c r="I5" s="23" t="s">
        <v>17</v>
      </c>
      <c r="J5" s="23" t="s">
        <v>24</v>
      </c>
      <c r="K5" s="25" t="s">
        <v>30</v>
      </c>
    </row>
    <row r="6" spans="1:11" ht="57">
      <c r="A6" s="37"/>
      <c r="B6" s="12">
        <v>4</v>
      </c>
      <c r="C6" s="12" t="s">
        <v>31</v>
      </c>
      <c r="D6" s="13" t="s">
        <v>32</v>
      </c>
      <c r="E6" s="11" t="s">
        <v>28</v>
      </c>
      <c r="F6" s="11" t="s">
        <v>29</v>
      </c>
      <c r="G6" s="9">
        <v>2</v>
      </c>
      <c r="H6" s="9">
        <v>46</v>
      </c>
      <c r="I6" s="14" t="s">
        <v>17</v>
      </c>
      <c r="J6" s="14" t="s">
        <v>24</v>
      </c>
      <c r="K6" s="24" t="s">
        <v>33</v>
      </c>
    </row>
    <row r="7" spans="1:11" ht="44.25">
      <c r="A7" s="37"/>
      <c r="B7" s="12">
        <v>5</v>
      </c>
      <c r="C7" s="12" t="s">
        <v>34</v>
      </c>
      <c r="D7" s="13" t="s">
        <v>35</v>
      </c>
      <c r="E7" s="11" t="s">
        <v>15</v>
      </c>
      <c r="F7" s="11" t="s">
        <v>36</v>
      </c>
      <c r="G7" s="9">
        <v>3</v>
      </c>
      <c r="H7" s="9">
        <v>69</v>
      </c>
      <c r="I7" s="26" t="s">
        <v>37</v>
      </c>
      <c r="J7" s="14" t="s">
        <v>24</v>
      </c>
      <c r="K7" s="24" t="s">
        <v>38</v>
      </c>
    </row>
    <row r="8" spans="1:11" ht="42.75">
      <c r="A8" s="37"/>
      <c r="B8" s="12">
        <v>6</v>
      </c>
      <c r="C8" s="12" t="s">
        <v>39</v>
      </c>
      <c r="D8" s="13" t="s">
        <v>40</v>
      </c>
      <c r="E8" s="11" t="s">
        <v>22</v>
      </c>
      <c r="F8" s="11" t="s">
        <v>41</v>
      </c>
      <c r="G8" s="9">
        <v>4</v>
      </c>
      <c r="H8" s="9">
        <v>92</v>
      </c>
      <c r="I8" s="14" t="s">
        <v>42</v>
      </c>
      <c r="J8" s="14" t="s">
        <v>43</v>
      </c>
      <c r="K8" s="24" t="s">
        <v>44</v>
      </c>
    </row>
    <row r="9" spans="1:11" ht="42.75">
      <c r="A9" s="37" t="s">
        <v>45</v>
      </c>
      <c r="B9" s="12">
        <v>7</v>
      </c>
      <c r="C9" s="14" t="s">
        <v>46</v>
      </c>
      <c r="D9" s="13" t="s">
        <v>47</v>
      </c>
      <c r="E9" s="11" t="s">
        <v>15</v>
      </c>
      <c r="F9" s="11" t="s">
        <v>48</v>
      </c>
      <c r="G9" s="9">
        <v>2</v>
      </c>
      <c r="H9" s="9">
        <v>46</v>
      </c>
      <c r="I9" s="14" t="s">
        <v>49</v>
      </c>
      <c r="J9" s="14" t="s">
        <v>50</v>
      </c>
      <c r="K9" s="27" t="s">
        <v>51</v>
      </c>
    </row>
    <row r="10" spans="1:11" ht="48" customHeight="1">
      <c r="A10" s="37"/>
      <c r="B10" s="12">
        <v>8</v>
      </c>
      <c r="C10" s="14" t="s">
        <v>52</v>
      </c>
      <c r="D10" s="13" t="s">
        <v>53</v>
      </c>
      <c r="E10" s="11" t="s">
        <v>22</v>
      </c>
      <c r="F10" s="11" t="s">
        <v>54</v>
      </c>
      <c r="G10" s="9">
        <v>2</v>
      </c>
      <c r="H10" s="9">
        <v>46</v>
      </c>
      <c r="I10" s="14" t="s">
        <v>55</v>
      </c>
      <c r="J10" s="14" t="s">
        <v>50</v>
      </c>
      <c r="K10" s="28" t="s">
        <v>56</v>
      </c>
    </row>
    <row r="11" spans="1:11" ht="61.5" customHeight="1">
      <c r="A11" s="37"/>
      <c r="B11" s="12">
        <v>9</v>
      </c>
      <c r="C11" s="15" t="s">
        <v>57</v>
      </c>
      <c r="D11" s="16" t="s">
        <v>58</v>
      </c>
      <c r="E11" s="11" t="s">
        <v>22</v>
      </c>
      <c r="F11" s="11" t="s">
        <v>59</v>
      </c>
      <c r="G11" s="9">
        <v>4</v>
      </c>
      <c r="H11" s="9">
        <v>92</v>
      </c>
      <c r="I11" s="14" t="s">
        <v>60</v>
      </c>
      <c r="J11" s="14" t="s">
        <v>50</v>
      </c>
      <c r="K11" s="27" t="s">
        <v>61</v>
      </c>
    </row>
    <row r="12" spans="1:11" ht="71.25">
      <c r="A12" s="37"/>
      <c r="B12" s="12">
        <v>10</v>
      </c>
      <c r="C12" s="12" t="s">
        <v>62</v>
      </c>
      <c r="D12" s="17" t="s">
        <v>63</v>
      </c>
      <c r="E12" s="11" t="s">
        <v>15</v>
      </c>
      <c r="F12" s="11" t="s">
        <v>64</v>
      </c>
      <c r="G12" s="9">
        <v>2</v>
      </c>
      <c r="H12" s="9">
        <v>46</v>
      </c>
      <c r="I12" s="14" t="s">
        <v>65</v>
      </c>
      <c r="J12" s="14" t="s">
        <v>50</v>
      </c>
      <c r="K12" s="29" t="s">
        <v>66</v>
      </c>
    </row>
    <row r="13" spans="1:11" ht="42.75">
      <c r="A13" s="37"/>
      <c r="B13" s="9">
        <v>11</v>
      </c>
      <c r="C13" s="18" t="s">
        <v>67</v>
      </c>
      <c r="D13" s="13" t="s">
        <v>68</v>
      </c>
      <c r="E13" s="11" t="s">
        <v>28</v>
      </c>
      <c r="F13" s="11" t="s">
        <v>69</v>
      </c>
      <c r="G13" s="9">
        <v>3</v>
      </c>
      <c r="H13" s="9">
        <v>69</v>
      </c>
      <c r="I13" s="19" t="s">
        <v>70</v>
      </c>
      <c r="J13" s="19" t="s">
        <v>50</v>
      </c>
      <c r="K13" s="30" t="s">
        <v>71</v>
      </c>
    </row>
    <row r="14" spans="1:11" ht="57.75" customHeight="1">
      <c r="A14" s="37"/>
      <c r="B14" s="9">
        <v>12</v>
      </c>
      <c r="C14" s="19" t="s">
        <v>72</v>
      </c>
      <c r="D14" s="10" t="s">
        <v>73</v>
      </c>
      <c r="E14" s="11" t="s">
        <v>28</v>
      </c>
      <c r="F14" s="11" t="s">
        <v>74</v>
      </c>
      <c r="G14" s="9">
        <v>2</v>
      </c>
      <c r="H14" s="9">
        <v>46</v>
      </c>
      <c r="I14" s="19" t="s">
        <v>79</v>
      </c>
      <c r="J14" s="19" t="s">
        <v>75</v>
      </c>
      <c r="K14" s="30" t="s">
        <v>76</v>
      </c>
    </row>
    <row r="15" spans="1:11" ht="39.950000000000003" customHeight="1">
      <c r="A15" s="33" t="s">
        <v>77</v>
      </c>
      <c r="B15" s="34"/>
      <c r="C15" s="34"/>
      <c r="D15" s="34"/>
      <c r="E15" s="35"/>
      <c r="F15" s="20"/>
      <c r="G15" s="20"/>
      <c r="H15" s="8">
        <f>SUM(H3:H14)</f>
        <v>782</v>
      </c>
      <c r="I15" s="20"/>
      <c r="J15" s="20"/>
      <c r="K15" s="31"/>
    </row>
    <row r="16" spans="1:11">
      <c r="A16" s="36" t="s">
        <v>78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</row>
  </sheetData>
  <mergeCells count="5">
    <mergeCell ref="A1:K1"/>
    <mergeCell ref="A15:E15"/>
    <mergeCell ref="A16:K16"/>
    <mergeCell ref="A3:A8"/>
    <mergeCell ref="A9:A14"/>
  </mergeCells>
  <phoneticPr fontId="14" type="noConversion"/>
  <pageMargins left="0.118110236220472" right="0.118110236220472" top="0.74803149606299202" bottom="0.55118110236220497" header="0.31496062992126" footer="0.31496062992126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2" sqref="K22"/>
    </sheetView>
  </sheetViews>
  <sheetFormatPr defaultColWidth="9" defaultRowHeight="13.5"/>
  <sheetData/>
  <phoneticPr fontId="1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2023年中山市食品安全风险监测计划（初稿）</vt:lpstr>
      <vt:lpstr>Sheet1</vt:lpstr>
    </vt:vector>
  </TitlesOfParts>
  <Company>神州网信技术有限公司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Miss.L</dc:creator>
  <cp:lastModifiedBy>何彬洪</cp:lastModifiedBy>
  <cp:lastPrinted>2023-02-07T07:29:00Z</cp:lastPrinted>
  <dcterms:created xsi:type="dcterms:W3CDTF">2022-08-19T02:48:00Z</dcterms:created>
  <dcterms:modified xsi:type="dcterms:W3CDTF">2024-04-11T09:31:08Z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648612AC85274C16AE22BCF85DD0E451_13</vt:lpwstr>
  </property>
  <property fmtid="{D5CDD505-2E9C-101B-9397-08002B2CF9AE}" pid="3" name="KSOProductBuildVer">
    <vt:lpwstr>2052-12.1.0.16729</vt:lpwstr>
  </property>
</Properties>
</file>